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gyoumu\Desktop\"/>
    </mc:Choice>
  </mc:AlternateContent>
  <xr:revisionPtr revIDLastSave="0" documentId="13_ncr:1_{97A4C0F0-92C0-4DD2-B633-5F0ADA7F328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別紙様式第5号フォーマット" sheetId="1" r:id="rId1"/>
    <sheet name="記載例→" sheetId="4" r:id="rId2"/>
    <sheet name="例　〇〇銀行H29年度・1件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2" l="1"/>
  <c r="Q12" i="2"/>
  <c r="Q13" i="2"/>
  <c r="Q14" i="2"/>
  <c r="Q15" i="2"/>
  <c r="Q10" i="2"/>
  <c r="E16" i="2"/>
  <c r="Q16" i="2" s="1"/>
  <c r="N16" i="2" l="1"/>
  <c r="N12" i="2"/>
  <c r="N13" i="2"/>
  <c r="N14" i="2"/>
  <c r="N15" i="2"/>
  <c r="N11" i="2"/>
  <c r="N10" i="2"/>
  <c r="Q17" i="2" l="1"/>
  <c r="Q18" i="2" s="1"/>
  <c r="R20" i="2" s="1"/>
  <c r="R21" i="2" s="1"/>
</calcChain>
</file>

<file path=xl/sharedStrings.xml><?xml version="1.0" encoding="utf-8"?>
<sst xmlns="http://schemas.openxmlformats.org/spreadsheetml/2006/main" count="135" uniqueCount="79">
  <si>
    <t>(G)</t>
    <phoneticPr fontId="8"/>
  </si>
  <si>
    <r>
      <rPr>
        <sz val="12"/>
        <color theme="1"/>
        <rFont val="ＭＳ 明朝"/>
        <family val="1"/>
        <charset val="128"/>
      </rPr>
      <t>　　</t>
    </r>
    <r>
      <rPr>
        <sz val="12"/>
        <color theme="1"/>
        <rFont val="Century"/>
        <family val="1"/>
      </rPr>
      <t>2</t>
    </r>
    <r>
      <rPr>
        <sz val="12"/>
        <color theme="1"/>
        <rFont val="ＭＳ 明朝"/>
        <family val="1"/>
        <charset val="128"/>
      </rPr>
      <t>．期首利子補給対象残高欄</t>
    </r>
    <r>
      <rPr>
        <sz val="12"/>
        <color theme="1"/>
        <rFont val="Century"/>
        <family val="1"/>
      </rPr>
      <t>(A)</t>
    </r>
    <r>
      <rPr>
        <sz val="12"/>
        <color theme="1"/>
        <rFont val="ＭＳ 明朝"/>
        <family val="1"/>
        <charset val="128"/>
      </rPr>
      <t>には、前期の期末利子補給対象残高を記入し、それ以外の欄は、当該年度分を記入して下さい。</t>
    </r>
    <phoneticPr fontId="8"/>
  </si>
  <si>
    <r>
      <rPr>
        <sz val="12"/>
        <color theme="1"/>
        <rFont val="ＭＳ 明朝"/>
        <family val="1"/>
        <charset val="128"/>
      </rPr>
      <t>　　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．約定償還の記入に当たっては、延滞額が発生しても、当初の約定償還を記入して下さい。</t>
    </r>
    <phoneticPr fontId="8"/>
  </si>
  <si>
    <r>
      <rPr>
        <sz val="12"/>
        <color theme="1"/>
        <rFont val="ＭＳ 明朝"/>
        <family val="1"/>
        <charset val="128"/>
      </rPr>
      <t>　　</t>
    </r>
    <r>
      <rPr>
        <sz val="12"/>
        <color theme="1"/>
        <rFont val="Century"/>
        <family val="1"/>
      </rPr>
      <t>5</t>
    </r>
    <r>
      <rPr>
        <sz val="12"/>
        <color theme="1"/>
        <rFont val="ＭＳ 明朝"/>
        <family val="1"/>
        <charset val="128"/>
      </rPr>
      <t>．経営中止時貸付残高欄</t>
    </r>
    <r>
      <rPr>
        <sz val="12"/>
        <color theme="1"/>
        <rFont val="Century"/>
        <family val="1"/>
      </rPr>
      <t>(E)</t>
    </r>
    <r>
      <rPr>
        <sz val="12"/>
        <color theme="1"/>
        <rFont val="ＭＳ 明朝"/>
        <family val="1"/>
        <charset val="128"/>
      </rPr>
      <t>には、利子補給停止日の前日の月日及び貸付残高を記入して下さい。</t>
    </r>
    <phoneticPr fontId="8"/>
  </si>
  <si>
    <r>
      <rPr>
        <sz val="12"/>
        <color theme="1"/>
        <rFont val="ＭＳ 明朝"/>
        <family val="1"/>
        <charset val="128"/>
      </rPr>
      <t>　　</t>
    </r>
    <r>
      <rPr>
        <sz val="12"/>
        <color theme="1"/>
        <rFont val="Century"/>
        <family val="1"/>
      </rPr>
      <t>7</t>
    </r>
    <r>
      <rPr>
        <sz val="12"/>
        <color theme="1"/>
        <rFont val="ＭＳ 明朝"/>
        <family val="1"/>
        <charset val="128"/>
      </rPr>
      <t>．</t>
    </r>
    <r>
      <rPr>
        <sz val="12"/>
        <color theme="1"/>
        <rFont val="Century"/>
        <family val="1"/>
      </rPr>
      <t>(I)</t>
    </r>
    <r>
      <rPr>
        <sz val="12"/>
        <color theme="1"/>
        <rFont val="ＭＳ 明朝"/>
        <family val="1"/>
        <charset val="128"/>
      </rPr>
      <t>は、積数の総和となります。</t>
    </r>
    <phoneticPr fontId="8"/>
  </si>
  <si>
    <r>
      <rPr>
        <sz val="12"/>
        <color theme="1"/>
        <rFont val="ＭＳ 明朝"/>
        <family val="1"/>
        <charset val="128"/>
      </rPr>
      <t>　　</t>
    </r>
    <r>
      <rPr>
        <sz val="12"/>
        <color theme="1"/>
        <rFont val="Century"/>
        <family val="1"/>
      </rPr>
      <t>9</t>
    </r>
    <r>
      <rPr>
        <sz val="12"/>
        <color theme="1"/>
        <rFont val="ＭＳ 明朝"/>
        <family val="1"/>
        <charset val="128"/>
      </rPr>
      <t>．貸付平均残高及び利子補給必要額の算出に当たっては、円未満の端数は切り捨てて計算して下さい。</t>
    </r>
    <phoneticPr fontId="8"/>
  </si>
  <si>
    <r>
      <rPr>
        <sz val="12"/>
        <color theme="1"/>
        <rFont val="ＭＳ 明朝"/>
        <family val="1"/>
        <charset val="128"/>
      </rPr>
      <t>注）</t>
    </r>
    <r>
      <rPr>
        <sz val="12"/>
        <color theme="1"/>
        <rFont val="Century"/>
        <family val="1"/>
      </rPr>
      <t>1</t>
    </r>
    <r>
      <rPr>
        <sz val="12"/>
        <color theme="1"/>
        <rFont val="ＭＳ 明朝"/>
        <family val="1"/>
        <charset val="128"/>
      </rPr>
      <t>．貸付対象者ごとに、貸付年度・期日別、資金別に記入して下さい。</t>
    </r>
    <phoneticPr fontId="8"/>
  </si>
  <si>
    <r>
      <rPr>
        <sz val="12"/>
        <color theme="1"/>
        <rFont val="ＭＳ 明朝"/>
        <family val="1"/>
        <charset val="128"/>
      </rPr>
      <t>　　</t>
    </r>
    <r>
      <rPr>
        <sz val="12"/>
        <color theme="1"/>
        <rFont val="Century"/>
        <family val="1"/>
      </rPr>
      <t>4</t>
    </r>
    <r>
      <rPr>
        <sz val="12"/>
        <color theme="1"/>
        <rFont val="ＭＳ 明朝"/>
        <family val="1"/>
        <charset val="128"/>
      </rPr>
      <t>．繰上償還があった場合は、その理由を備考欄に必ず記入して下さい。</t>
    </r>
    <phoneticPr fontId="8"/>
  </si>
  <si>
    <r>
      <rPr>
        <sz val="12"/>
        <color theme="1"/>
        <rFont val="ＭＳ 明朝"/>
        <family val="1"/>
        <charset val="128"/>
      </rPr>
      <t>　　</t>
    </r>
    <r>
      <rPr>
        <sz val="12"/>
        <color theme="1"/>
        <rFont val="Century"/>
        <family val="1"/>
      </rPr>
      <t>6</t>
    </r>
    <r>
      <rPr>
        <sz val="12"/>
        <color theme="1"/>
        <rFont val="ＭＳ 明朝"/>
        <family val="1"/>
        <charset val="128"/>
      </rPr>
      <t>．</t>
    </r>
    <r>
      <rPr>
        <sz val="12"/>
        <color theme="1"/>
        <rFont val="Century"/>
        <family val="1"/>
      </rPr>
      <t>(F)=</t>
    </r>
    <r>
      <rPr>
        <sz val="12"/>
        <color theme="1"/>
        <rFont val="ＭＳ 明朝"/>
        <family val="1"/>
        <charset val="128"/>
      </rPr>
      <t>※の算式は、</t>
    </r>
    <r>
      <rPr>
        <sz val="12"/>
        <color theme="1"/>
        <rFont val="Century"/>
        <family val="1"/>
      </rPr>
      <t>(A)-(C</t>
    </r>
    <r>
      <rPr>
        <sz val="12"/>
        <color theme="1"/>
        <rFont val="ＭＳ 明朝"/>
        <family val="1"/>
        <charset val="128"/>
      </rPr>
      <t>＋</t>
    </r>
    <r>
      <rPr>
        <sz val="12"/>
        <color theme="1"/>
        <rFont val="Century"/>
        <family val="1"/>
      </rPr>
      <t>D</t>
    </r>
    <r>
      <rPr>
        <sz val="12"/>
        <color theme="1"/>
        <rFont val="ＭＳ 明朝"/>
        <family val="1"/>
        <charset val="128"/>
      </rPr>
      <t>＋</t>
    </r>
    <r>
      <rPr>
        <sz val="12"/>
        <color theme="1"/>
        <rFont val="Century"/>
        <family val="1"/>
      </rPr>
      <t>E</t>
    </r>
    <r>
      <rPr>
        <sz val="12"/>
        <color theme="1"/>
        <rFont val="ＭＳ 明朝"/>
        <family val="1"/>
        <charset val="128"/>
      </rPr>
      <t>）又は、</t>
    </r>
    <r>
      <rPr>
        <sz val="12"/>
        <color theme="1"/>
        <rFont val="Century"/>
        <family val="1"/>
      </rPr>
      <t>(B)-(C</t>
    </r>
    <r>
      <rPr>
        <sz val="12"/>
        <color theme="1"/>
        <rFont val="ＭＳ 明朝"/>
        <family val="1"/>
        <charset val="128"/>
      </rPr>
      <t>＋</t>
    </r>
    <r>
      <rPr>
        <sz val="12"/>
        <color theme="1"/>
        <rFont val="Century"/>
        <family val="1"/>
      </rPr>
      <t>D</t>
    </r>
    <r>
      <rPr>
        <sz val="12"/>
        <color theme="1"/>
        <rFont val="ＭＳ 明朝"/>
        <family val="1"/>
        <charset val="128"/>
      </rPr>
      <t>＋</t>
    </r>
    <r>
      <rPr>
        <sz val="12"/>
        <color theme="1"/>
        <rFont val="Century"/>
        <family val="1"/>
      </rPr>
      <t>E</t>
    </r>
    <r>
      <rPr>
        <sz val="12"/>
        <color theme="1"/>
        <rFont val="ＭＳ 明朝"/>
        <family val="1"/>
        <charset val="128"/>
      </rPr>
      <t>）として下さい。</t>
    </r>
    <phoneticPr fontId="8"/>
  </si>
  <si>
    <r>
      <rPr>
        <sz val="12"/>
        <color theme="1"/>
        <rFont val="ＭＳ 明朝"/>
        <family val="1"/>
        <charset val="128"/>
      </rPr>
      <t>　　</t>
    </r>
    <r>
      <rPr>
        <sz val="12"/>
        <color theme="1"/>
        <rFont val="Century"/>
        <family val="1"/>
      </rPr>
      <t>8</t>
    </r>
    <r>
      <rPr>
        <sz val="12"/>
        <color theme="1"/>
        <rFont val="ＭＳ 明朝"/>
        <family val="1"/>
        <charset val="128"/>
      </rPr>
      <t>．本表が２枚以上にわたるときは、それぞれ小計し、最後の表で合計して下さい。</t>
    </r>
    <phoneticPr fontId="8"/>
  </si>
  <si>
    <r>
      <rPr>
        <sz val="12"/>
        <color theme="1"/>
        <rFont val="ＭＳ 明朝"/>
        <family val="1"/>
        <charset val="128"/>
      </rPr>
      <t>貸　付</t>
    </r>
  </si>
  <si>
    <r>
      <rPr>
        <sz val="12"/>
        <color theme="1"/>
        <rFont val="ＭＳ 明朝"/>
        <family val="1"/>
        <charset val="128"/>
      </rPr>
      <t>期中貸付</t>
    </r>
  </si>
  <si>
    <r>
      <rPr>
        <sz val="12"/>
        <color theme="1"/>
        <rFont val="ＭＳ 明朝"/>
        <family val="1"/>
        <charset val="128"/>
      </rPr>
      <t>約定償還</t>
    </r>
  </si>
  <si>
    <r>
      <rPr>
        <sz val="12"/>
        <color theme="1"/>
        <rFont val="ＭＳ 明朝"/>
        <family val="1"/>
        <charset val="128"/>
      </rPr>
      <t>繰上償還</t>
    </r>
  </si>
  <si>
    <r>
      <rPr>
        <sz val="12"/>
        <color theme="1"/>
        <rFont val="ＭＳ 明朝"/>
        <family val="1"/>
        <charset val="128"/>
      </rPr>
      <t>経営中止</t>
    </r>
  </si>
  <si>
    <r>
      <rPr>
        <sz val="12"/>
        <color theme="1"/>
        <rFont val="ＭＳ 明朝"/>
        <family val="1"/>
        <charset val="128"/>
      </rPr>
      <t>計算期間</t>
    </r>
  </si>
  <si>
    <r>
      <rPr>
        <sz val="12"/>
        <color theme="1"/>
        <rFont val="ＭＳ 明朝"/>
        <family val="1"/>
        <charset val="128"/>
      </rPr>
      <t>日数</t>
    </r>
  </si>
  <si>
    <r>
      <rPr>
        <sz val="12"/>
        <color theme="1"/>
        <rFont val="ＭＳ Ｐ明朝"/>
        <family val="1"/>
        <charset val="128"/>
      </rPr>
      <t>資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Ｐ明朝"/>
        <family val="1"/>
        <charset val="128"/>
      </rPr>
      <t>金</t>
    </r>
    <phoneticPr fontId="8"/>
  </si>
  <si>
    <r>
      <rPr>
        <sz val="12"/>
        <color theme="1"/>
        <rFont val="ＭＳ 明朝"/>
        <family val="1"/>
        <charset val="128"/>
      </rPr>
      <t>対象者</t>
    </r>
  </si>
  <si>
    <r>
      <rPr>
        <sz val="12"/>
        <color theme="1"/>
        <rFont val="ＭＳ 明朝"/>
        <family val="1"/>
        <charset val="128"/>
      </rPr>
      <t>番号</t>
    </r>
  </si>
  <si>
    <r>
      <rPr>
        <sz val="12"/>
        <color theme="1"/>
        <rFont val="ＭＳ 明朝"/>
        <family val="1"/>
        <charset val="128"/>
      </rPr>
      <t>種類</t>
    </r>
  </si>
  <si>
    <r>
      <rPr>
        <sz val="12"/>
        <color theme="1"/>
        <rFont val="ＭＳ 明朝"/>
        <family val="1"/>
        <charset val="128"/>
      </rPr>
      <t>氏　名</t>
    </r>
  </si>
  <si>
    <r>
      <rPr>
        <sz val="12"/>
        <color theme="1"/>
        <rFont val="ＭＳ 明朝"/>
        <family val="1"/>
        <charset val="128"/>
      </rPr>
      <t>千円</t>
    </r>
  </si>
  <si>
    <r>
      <rPr>
        <sz val="12"/>
        <color theme="1"/>
        <rFont val="ＭＳ 明朝"/>
        <family val="1"/>
        <charset val="128"/>
      </rPr>
      <t>月日</t>
    </r>
  </si>
  <si>
    <r>
      <rPr>
        <sz val="12"/>
        <color theme="1"/>
        <rFont val="ＭＳ 明朝"/>
        <family val="1"/>
        <charset val="128"/>
      </rPr>
      <t>月日</t>
    </r>
    <phoneticPr fontId="8"/>
  </si>
  <si>
    <r>
      <rPr>
        <sz val="12"/>
        <color theme="1"/>
        <rFont val="ＭＳ 明朝"/>
        <family val="1"/>
        <charset val="128"/>
      </rPr>
      <t>日</t>
    </r>
  </si>
  <si>
    <r>
      <rPr>
        <sz val="12"/>
        <color theme="1"/>
        <rFont val="ＭＳ 明朝"/>
        <family val="1"/>
        <charset val="128"/>
      </rPr>
      <t>月日～月日</t>
    </r>
  </si>
  <si>
    <r>
      <rPr>
        <sz val="12"/>
        <color theme="1"/>
        <rFont val="ＭＳ 明朝"/>
        <family val="1"/>
        <charset val="128"/>
      </rPr>
      <t>計（小計）</t>
    </r>
  </si>
  <si>
    <r>
      <rPr>
        <sz val="12"/>
        <color theme="1"/>
        <rFont val="ＭＳ 明朝"/>
        <family val="1"/>
        <charset val="128"/>
      </rPr>
      <t>合　　　計</t>
    </r>
  </si>
  <si>
    <r>
      <rPr>
        <sz val="12"/>
        <color theme="1"/>
        <rFont val="ＭＳ 明朝"/>
        <family val="1"/>
        <charset val="128"/>
      </rPr>
      <t>備　考</t>
    </r>
  </si>
  <si>
    <t>資金の</t>
    <phoneticPr fontId="8"/>
  </si>
  <si>
    <t>積数</t>
    <phoneticPr fontId="8"/>
  </si>
  <si>
    <r>
      <rPr>
        <sz val="12"/>
        <color theme="1"/>
        <rFont val="ＭＳ 明朝"/>
        <family val="1"/>
        <charset val="128"/>
      </rPr>
      <t xml:space="preserve">償還額
</t>
    </r>
    <r>
      <rPr>
        <sz val="12"/>
        <color theme="1"/>
        <rFont val="Century"/>
        <family val="1"/>
      </rPr>
      <t>(C)</t>
    </r>
    <phoneticPr fontId="8"/>
  </si>
  <si>
    <r>
      <rPr>
        <sz val="9"/>
        <color theme="1"/>
        <rFont val="ＭＳ 明朝"/>
        <family val="1"/>
        <charset val="128"/>
      </rPr>
      <t xml:space="preserve">償還額
</t>
    </r>
    <r>
      <rPr>
        <sz val="9"/>
        <color theme="1"/>
        <rFont val="Century"/>
        <family val="1"/>
      </rPr>
      <t>(D)</t>
    </r>
    <phoneticPr fontId="8"/>
  </si>
  <si>
    <r>
      <rPr>
        <sz val="10"/>
        <color theme="1"/>
        <rFont val="ＭＳ 明朝"/>
        <family val="1"/>
        <charset val="128"/>
      </rPr>
      <t xml:space="preserve">残高
</t>
    </r>
    <r>
      <rPr>
        <sz val="10"/>
        <color theme="1"/>
        <rFont val="Century"/>
        <family val="1"/>
      </rPr>
      <t>(E)</t>
    </r>
    <phoneticPr fontId="8"/>
  </si>
  <si>
    <r>
      <rPr>
        <sz val="9"/>
        <color theme="1"/>
        <rFont val="ＭＳ 明朝"/>
        <family val="1"/>
        <charset val="128"/>
      </rPr>
      <t>千円</t>
    </r>
  </si>
  <si>
    <t>対象
残高</t>
    <phoneticPr fontId="8"/>
  </si>
  <si>
    <r>
      <t xml:space="preserve">(F)= </t>
    </r>
    <r>
      <rPr>
        <sz val="12"/>
        <color theme="1"/>
        <rFont val="ＭＳ Ｐ明朝"/>
        <family val="1"/>
        <charset val="128"/>
      </rPr>
      <t>※</t>
    </r>
    <phoneticPr fontId="8"/>
  </si>
  <si>
    <r>
      <rPr>
        <sz val="12"/>
        <color theme="1"/>
        <rFont val="ＭＳ 明朝"/>
        <family val="1"/>
        <charset val="128"/>
      </rPr>
      <t>対象
残高</t>
    </r>
    <r>
      <rPr>
        <sz val="12"/>
        <color theme="1"/>
        <rFont val="Century"/>
        <family val="1"/>
      </rPr>
      <t/>
    </r>
    <phoneticPr fontId="8"/>
  </si>
  <si>
    <t>期末
利子
補給</t>
    <phoneticPr fontId="8"/>
  </si>
  <si>
    <t>期首
利子
補給</t>
    <phoneticPr fontId="8"/>
  </si>
  <si>
    <r>
      <t>7.26</t>
    </r>
    <r>
      <rPr>
        <sz val="12"/>
        <color theme="1"/>
        <rFont val="ＭＳ Ｐ明朝"/>
        <family val="1"/>
        <charset val="128"/>
      </rPr>
      <t>～</t>
    </r>
    <r>
      <rPr>
        <sz val="12"/>
        <color theme="1"/>
        <rFont val="Century"/>
        <family val="1"/>
      </rPr>
      <t>8.25</t>
    </r>
    <phoneticPr fontId="8"/>
  </si>
  <si>
    <r>
      <t>9.26</t>
    </r>
    <r>
      <rPr>
        <sz val="12"/>
        <color theme="1"/>
        <rFont val="ＭＳ Ｐ明朝"/>
        <family val="1"/>
        <charset val="128"/>
      </rPr>
      <t>～</t>
    </r>
    <r>
      <rPr>
        <sz val="12"/>
        <color theme="1"/>
        <rFont val="Century"/>
        <family val="1"/>
      </rPr>
      <t>10.25</t>
    </r>
    <phoneticPr fontId="8"/>
  </si>
  <si>
    <r>
      <t>8.26</t>
    </r>
    <r>
      <rPr>
        <sz val="12"/>
        <color theme="1"/>
        <rFont val="ＭＳ Ｐ明朝"/>
        <family val="1"/>
        <charset val="128"/>
      </rPr>
      <t>～</t>
    </r>
    <r>
      <rPr>
        <sz val="12"/>
        <color theme="1"/>
        <rFont val="Century"/>
        <family val="1"/>
      </rPr>
      <t>9.25</t>
    </r>
    <phoneticPr fontId="8"/>
  </si>
  <si>
    <r>
      <t>10.26</t>
    </r>
    <r>
      <rPr>
        <sz val="12"/>
        <color theme="1"/>
        <rFont val="ＭＳ Ｐ明朝"/>
        <family val="1"/>
        <charset val="128"/>
      </rPr>
      <t>～</t>
    </r>
    <r>
      <rPr>
        <sz val="12"/>
        <color theme="1"/>
        <rFont val="Century"/>
        <family val="1"/>
      </rPr>
      <t>11.27</t>
    </r>
    <phoneticPr fontId="8"/>
  </si>
  <si>
    <r>
      <t>11.28</t>
    </r>
    <r>
      <rPr>
        <sz val="12"/>
        <color theme="1"/>
        <rFont val="ＭＳ Ｐ明朝"/>
        <family val="1"/>
        <charset val="128"/>
      </rPr>
      <t>～</t>
    </r>
    <r>
      <rPr>
        <sz val="12"/>
        <color theme="1"/>
        <rFont val="Century"/>
        <family val="1"/>
      </rPr>
      <t>12.25</t>
    </r>
    <phoneticPr fontId="8"/>
  </si>
  <si>
    <r>
      <t>12.26</t>
    </r>
    <r>
      <rPr>
        <sz val="12"/>
        <color theme="1"/>
        <rFont val="ＭＳ Ｐ明朝"/>
        <family val="1"/>
        <charset val="128"/>
      </rPr>
      <t>～</t>
    </r>
    <r>
      <rPr>
        <sz val="12"/>
        <color theme="1"/>
        <rFont val="Century"/>
        <family val="1"/>
      </rPr>
      <t>12.31</t>
    </r>
    <phoneticPr fontId="8"/>
  </si>
  <si>
    <r>
      <rPr>
        <sz val="12"/>
        <color theme="1"/>
        <rFont val="ＭＳ 明朝"/>
        <family val="1"/>
        <charset val="128"/>
      </rPr>
      <t>利子補給額　　</t>
    </r>
    <r>
      <rPr>
        <sz val="12"/>
        <color theme="1"/>
        <rFont val="Century"/>
        <family val="1"/>
      </rPr>
      <t>(K)=(J)×</t>
    </r>
    <r>
      <rPr>
        <sz val="12"/>
        <color theme="1"/>
        <rFont val="ＭＳ 明朝"/>
        <family val="1"/>
        <charset val="128"/>
      </rPr>
      <t>　利子補給率（</t>
    </r>
    <r>
      <rPr>
        <sz val="12"/>
        <color theme="1"/>
        <rFont val="Century"/>
        <family val="1"/>
      </rPr>
      <t>1.3%</t>
    </r>
    <r>
      <rPr>
        <sz val="12"/>
        <color theme="1"/>
        <rFont val="ＭＳ 明朝"/>
        <family val="1"/>
        <charset val="128"/>
      </rPr>
      <t>）</t>
    </r>
    <phoneticPr fontId="8"/>
  </si>
  <si>
    <r>
      <rPr>
        <sz val="9"/>
        <color theme="1"/>
        <rFont val="ＭＳ 明朝"/>
        <family val="1"/>
        <charset val="128"/>
      </rPr>
      <t xml:space="preserve">実行額
</t>
    </r>
    <r>
      <rPr>
        <sz val="9"/>
        <color theme="1"/>
        <rFont val="Century"/>
        <family val="1"/>
      </rPr>
      <t>(B)</t>
    </r>
    <phoneticPr fontId="8"/>
  </si>
  <si>
    <t>1枚のうち 1枚目</t>
    <phoneticPr fontId="8"/>
  </si>
  <si>
    <r>
      <t xml:space="preserve">(I) </t>
    </r>
    <r>
      <rPr>
        <sz val="12"/>
        <color theme="1"/>
        <rFont val="ＭＳ Ｐ明朝"/>
        <family val="1"/>
        <charset val="128"/>
      </rPr>
      <t>→</t>
    </r>
    <phoneticPr fontId="8"/>
  </si>
  <si>
    <t>別紙様式第5号</t>
    <rPh sb="0" eb="2">
      <t>ベッシ</t>
    </rPh>
    <rPh sb="2" eb="4">
      <t>ヨウシキ</t>
    </rPh>
    <rPh sb="4" eb="5">
      <t>ダイ</t>
    </rPh>
    <rPh sb="6" eb="7">
      <t>ゴウ</t>
    </rPh>
    <phoneticPr fontId="8"/>
  </si>
  <si>
    <r>
      <t>7.20</t>
    </r>
    <r>
      <rPr>
        <sz val="12"/>
        <color theme="1"/>
        <rFont val="ＭＳ Ｐ明朝"/>
        <family val="1"/>
        <charset val="128"/>
      </rPr>
      <t>～</t>
    </r>
    <r>
      <rPr>
        <sz val="12"/>
        <color theme="1"/>
        <rFont val="Century"/>
        <family val="1"/>
      </rPr>
      <t>7.25</t>
    </r>
    <phoneticPr fontId="8"/>
  </si>
  <si>
    <r>
      <t>(H)=
(</t>
    </r>
    <r>
      <rPr>
        <u/>
        <sz val="12"/>
        <color theme="1"/>
        <rFont val="Century"/>
        <family val="1"/>
      </rPr>
      <t>A</t>
    </r>
    <r>
      <rPr>
        <sz val="12"/>
        <color theme="1"/>
        <rFont val="Century"/>
        <family val="1"/>
      </rPr>
      <t>)×(G)</t>
    </r>
    <phoneticPr fontId="8"/>
  </si>
  <si>
    <r>
      <t>(</t>
    </r>
    <r>
      <rPr>
        <u/>
        <sz val="12"/>
        <color theme="1"/>
        <rFont val="Century"/>
        <family val="1"/>
      </rPr>
      <t>A</t>
    </r>
    <r>
      <rPr>
        <sz val="12"/>
        <color theme="1"/>
        <rFont val="Century"/>
        <family val="1"/>
      </rPr>
      <t>)</t>
    </r>
    <phoneticPr fontId="8"/>
  </si>
  <si>
    <r>
      <t xml:space="preserve">(I) </t>
    </r>
    <r>
      <rPr>
        <sz val="12"/>
        <color theme="1"/>
        <rFont val="ＭＳ Ｐ明朝"/>
        <family val="1"/>
        <charset val="128"/>
      </rPr>
      <t>→</t>
    </r>
    <phoneticPr fontId="8"/>
  </si>
  <si>
    <t>会員番号
〇〇〇〇
◆牧場
体表者名</t>
    <rPh sb="0" eb="2">
      <t>カイイン</t>
    </rPh>
    <rPh sb="2" eb="4">
      <t>バンゴウ</t>
    </rPh>
    <rPh sb="11" eb="13">
      <t>ボクジョウ</t>
    </rPh>
    <rPh sb="15" eb="17">
      <t>タイヒョウ</t>
    </rPh>
    <rPh sb="17" eb="18">
      <t>シャ</t>
    </rPh>
    <rPh sb="18" eb="19">
      <t>メイ</t>
    </rPh>
    <phoneticPr fontId="8"/>
  </si>
  <si>
    <r>
      <t>H29-</t>
    </r>
    <r>
      <rPr>
        <sz val="12"/>
        <color theme="1"/>
        <rFont val="ＭＳ Ｐ明朝"/>
        <family val="1"/>
        <charset val="128"/>
      </rPr>
      <t xml:space="preserve">〇号
</t>
    </r>
    <r>
      <rPr>
        <sz val="12"/>
        <color theme="1"/>
        <rFont val="Century"/>
        <family val="1"/>
      </rPr>
      <t>(</t>
    </r>
    <r>
      <rPr>
        <sz val="12"/>
        <color theme="1"/>
        <rFont val="ＭＳ Ｐ明朝"/>
        <family val="1"/>
        <charset val="128"/>
      </rPr>
      <t>通番◆</t>
    </r>
    <r>
      <rPr>
        <sz val="12"/>
        <color theme="1"/>
        <rFont val="Century"/>
        <family val="1"/>
      </rPr>
      <t>)</t>
    </r>
    <rPh sb="5" eb="6">
      <t>ゴウ</t>
    </rPh>
    <rPh sb="8" eb="10">
      <t>ツウバン</t>
    </rPh>
    <phoneticPr fontId="8"/>
  </si>
  <si>
    <t>融資機関名　株式会社 〇〇銀行 〇〇支店　印</t>
    <rPh sb="6" eb="8">
      <t>カブシキ</t>
    </rPh>
    <rPh sb="8" eb="10">
      <t>カイシャ</t>
    </rPh>
    <rPh sb="13" eb="15">
      <t>ギンコウ</t>
    </rPh>
    <rPh sb="18" eb="20">
      <t>シテン</t>
    </rPh>
    <phoneticPr fontId="8"/>
  </si>
  <si>
    <t>※番号記載例</t>
    <rPh sb="1" eb="3">
      <t>バンゴウ</t>
    </rPh>
    <rPh sb="3" eb="5">
      <t>キサイ</t>
    </rPh>
    <rPh sb="5" eb="6">
      <t>レイ</t>
    </rPh>
    <phoneticPr fontId="8"/>
  </si>
  <si>
    <r>
      <rPr>
        <sz val="12"/>
        <color theme="1"/>
        <rFont val="ＭＳ Ｐ明朝"/>
        <family val="1"/>
        <charset val="128"/>
      </rPr>
      <t>　</t>
    </r>
    <r>
      <rPr>
        <sz val="12"/>
        <color theme="1"/>
        <rFont val="Century"/>
        <family val="1"/>
      </rPr>
      <t>H29</t>
    </r>
    <r>
      <rPr>
        <sz val="12"/>
        <color theme="1"/>
        <rFont val="ＭＳ Ｐ明朝"/>
        <family val="1"/>
        <charset val="128"/>
      </rPr>
      <t>－○号</t>
    </r>
    <rPh sb="6" eb="7">
      <t>ゴウ</t>
    </rPh>
    <phoneticPr fontId="8"/>
  </si>
  <si>
    <r>
      <rPr>
        <sz val="12"/>
        <color theme="1"/>
        <rFont val="ＭＳ Ｐ明朝"/>
        <family val="1"/>
        <charset val="128"/>
      </rPr>
      <t>　</t>
    </r>
    <r>
      <rPr>
        <sz val="12"/>
        <color theme="1"/>
        <rFont val="Century"/>
        <family val="1"/>
      </rPr>
      <t>R</t>
    </r>
    <r>
      <rPr>
        <sz val="12"/>
        <color theme="1"/>
        <rFont val="ＭＳ Ｐ明朝"/>
        <family val="1"/>
        <charset val="128"/>
      </rPr>
      <t>元－●号</t>
    </r>
    <rPh sb="2" eb="3">
      <t>ガン</t>
    </rPh>
    <rPh sb="5" eb="6">
      <t>ゴウ</t>
    </rPh>
    <phoneticPr fontId="8"/>
  </si>
  <si>
    <r>
      <rPr>
        <sz val="16"/>
        <color theme="1"/>
        <rFont val="ＭＳ 明朝"/>
        <family val="1"/>
        <charset val="128"/>
      </rPr>
      <t>平成</t>
    </r>
    <r>
      <rPr>
        <sz val="16"/>
        <color theme="1"/>
        <rFont val="Century"/>
        <family val="1"/>
      </rPr>
      <t>29</t>
    </r>
    <r>
      <rPr>
        <sz val="16"/>
        <color theme="1"/>
        <rFont val="ＭＳ 明朝"/>
        <family val="1"/>
        <charset val="128"/>
      </rPr>
      <t>年度</t>
    </r>
    <r>
      <rPr>
        <sz val="16"/>
        <color theme="1"/>
        <rFont val="Century"/>
        <family val="1"/>
      </rPr>
      <t xml:space="preserve"> </t>
    </r>
    <r>
      <rPr>
        <sz val="16"/>
        <color theme="1"/>
        <rFont val="ＭＳ 明朝"/>
        <family val="1"/>
        <charset val="128"/>
      </rPr>
      <t>下半期</t>
    </r>
    <r>
      <rPr>
        <sz val="16"/>
        <color theme="1"/>
        <rFont val="Century"/>
        <family val="1"/>
      </rPr>
      <t xml:space="preserve"> </t>
    </r>
    <r>
      <rPr>
        <sz val="16"/>
        <color theme="1"/>
        <rFont val="ＭＳ 明朝"/>
        <family val="1"/>
        <charset val="128"/>
      </rPr>
      <t>軽種馬生産育成強化資金利子補給金</t>
    </r>
    <r>
      <rPr>
        <sz val="16"/>
        <color theme="1"/>
        <rFont val="Century"/>
        <family val="1"/>
      </rPr>
      <t xml:space="preserve"> </t>
    </r>
    <r>
      <rPr>
        <sz val="16"/>
        <color theme="1"/>
        <rFont val="ＭＳ 明朝"/>
        <family val="1"/>
        <charset val="128"/>
      </rPr>
      <t>計算書</t>
    </r>
    <rPh sb="5" eb="6">
      <t>ド</t>
    </rPh>
    <rPh sb="7" eb="8">
      <t>シモ</t>
    </rPh>
    <rPh sb="8" eb="9">
      <t>ハン</t>
    </rPh>
    <phoneticPr fontId="8"/>
  </si>
  <si>
    <r>
      <rPr>
        <sz val="16"/>
        <color theme="1"/>
        <rFont val="ＭＳ 明朝"/>
        <family val="1"/>
        <charset val="128"/>
      </rPr>
      <t>令和　</t>
    </r>
    <r>
      <rPr>
        <sz val="16"/>
        <color theme="1"/>
        <rFont val="Century"/>
        <family val="1"/>
      </rPr>
      <t xml:space="preserve">   </t>
    </r>
    <r>
      <rPr>
        <sz val="16"/>
        <color theme="1"/>
        <rFont val="ＭＳ 明朝"/>
        <family val="1"/>
        <charset val="128"/>
      </rPr>
      <t>年度</t>
    </r>
    <r>
      <rPr>
        <sz val="16"/>
        <color theme="1"/>
        <rFont val="Century"/>
        <family val="1"/>
      </rPr>
      <t xml:space="preserve"> </t>
    </r>
    <r>
      <rPr>
        <sz val="16"/>
        <color theme="1"/>
        <rFont val="ＭＳ 明朝"/>
        <family val="1"/>
        <charset val="128"/>
      </rPr>
      <t>上</t>
    </r>
    <r>
      <rPr>
        <sz val="16"/>
        <color theme="1"/>
        <rFont val="Century"/>
        <family val="1"/>
      </rPr>
      <t xml:space="preserve"> </t>
    </r>
    <r>
      <rPr>
        <sz val="16"/>
        <color theme="1"/>
        <rFont val="ＭＳ 明朝"/>
        <family val="1"/>
        <charset val="128"/>
      </rPr>
      <t>・</t>
    </r>
    <r>
      <rPr>
        <sz val="16"/>
        <color theme="1"/>
        <rFont val="Century"/>
        <family val="1"/>
      </rPr>
      <t xml:space="preserve"> </t>
    </r>
    <r>
      <rPr>
        <sz val="16"/>
        <color theme="1"/>
        <rFont val="ＭＳ 明朝"/>
        <family val="1"/>
        <charset val="128"/>
      </rPr>
      <t>下</t>
    </r>
    <r>
      <rPr>
        <sz val="16"/>
        <color theme="1"/>
        <rFont val="Century"/>
        <family val="1"/>
      </rPr>
      <t xml:space="preserve"> </t>
    </r>
    <r>
      <rPr>
        <sz val="16"/>
        <color theme="1"/>
        <rFont val="ＭＳ 明朝"/>
        <family val="1"/>
        <charset val="128"/>
      </rPr>
      <t>半期軽種馬生産育成強化資金利子補給金計算書</t>
    </r>
    <rPh sb="0" eb="2">
      <t>レイワ</t>
    </rPh>
    <rPh sb="6" eb="8">
      <t>ネンド</t>
    </rPh>
    <rPh sb="7" eb="8">
      <t>ド</t>
    </rPh>
    <rPh sb="9" eb="10">
      <t>カミ</t>
    </rPh>
    <rPh sb="13" eb="14">
      <t>シモ</t>
    </rPh>
    <rPh sb="15" eb="16">
      <t>ハン</t>
    </rPh>
    <phoneticPr fontId="8"/>
  </si>
  <si>
    <r>
      <t xml:space="preserve">
1</t>
    </r>
    <r>
      <rPr>
        <sz val="12"/>
        <color theme="1"/>
        <rFont val="ＭＳ Ｐ明朝"/>
        <family val="1"/>
        <charset val="128"/>
      </rPr>
      <t xml:space="preserve">．施設
</t>
    </r>
    <r>
      <rPr>
        <sz val="12"/>
        <color theme="1"/>
        <rFont val="Century"/>
        <family val="1"/>
      </rPr>
      <t>2</t>
    </r>
    <r>
      <rPr>
        <sz val="12"/>
        <color theme="1"/>
        <rFont val="ＭＳ Ｐ明朝"/>
        <family val="1"/>
        <charset val="128"/>
      </rPr>
      <t xml:space="preserve">．機械
</t>
    </r>
    <r>
      <rPr>
        <sz val="12"/>
        <color theme="1"/>
        <rFont val="Century"/>
        <family val="1"/>
      </rPr>
      <t>3</t>
    </r>
    <r>
      <rPr>
        <sz val="12"/>
        <color theme="1"/>
        <rFont val="ＭＳ Ｐ明朝"/>
        <family val="1"/>
        <charset val="128"/>
      </rPr>
      <t>．草地</t>
    </r>
    <rPh sb="3" eb="5">
      <t>シセツ</t>
    </rPh>
    <rPh sb="9" eb="11">
      <t>キカイ</t>
    </rPh>
    <rPh sb="15" eb="17">
      <t>ソウチ</t>
    </rPh>
    <phoneticPr fontId="8"/>
  </si>
  <si>
    <t xml:space="preserve">
会員番号
</t>
    <rPh sb="1" eb="3">
      <t>カイイン</t>
    </rPh>
    <rPh sb="3" eb="5">
      <t>バンゴウ</t>
    </rPh>
    <phoneticPr fontId="8"/>
  </si>
  <si>
    <t>月　日</t>
    <phoneticPr fontId="8"/>
  </si>
  <si>
    <t>月　日～月　日</t>
    <phoneticPr fontId="8"/>
  </si>
  <si>
    <t>番　号</t>
  </si>
  <si>
    <t>資　金</t>
    <phoneticPr fontId="8"/>
  </si>
  <si>
    <r>
      <rPr>
        <sz val="12"/>
        <color theme="1"/>
        <rFont val="ＭＳ Ｐ明朝"/>
        <family val="1"/>
        <charset val="128"/>
      </rPr>
      <t>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Ｐ明朝"/>
        <family val="1"/>
        <charset val="128"/>
      </rPr>
      <t>　－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Ｐ明朝"/>
        <family val="1"/>
        <charset val="128"/>
      </rPr>
      <t xml:space="preserve">号
</t>
    </r>
    <r>
      <rPr>
        <sz val="12"/>
        <color theme="1"/>
        <rFont val="Century"/>
        <family val="1"/>
      </rPr>
      <t/>
    </r>
    <rPh sb="6" eb="7">
      <t>ゴウ</t>
    </rPh>
    <phoneticPr fontId="8"/>
  </si>
  <si>
    <r>
      <rPr>
        <sz val="12"/>
        <color theme="1"/>
        <rFont val="Century"/>
        <family val="1"/>
      </rPr>
      <t>(</t>
    </r>
    <r>
      <rPr>
        <sz val="12"/>
        <color theme="1"/>
        <rFont val="ＭＳ Ｐ明朝"/>
        <family val="1"/>
        <charset val="128"/>
      </rPr>
      <t>通番</t>
    </r>
    <r>
      <rPr>
        <sz val="12"/>
        <color theme="1"/>
        <rFont val="Century"/>
        <family val="1"/>
      </rPr>
      <t xml:space="preserve">  </t>
    </r>
    <r>
      <rPr>
        <sz val="12"/>
        <color theme="1"/>
        <rFont val="ＭＳ Ｐ明朝"/>
        <family val="1"/>
        <charset val="128"/>
      </rPr>
      <t>　　</t>
    </r>
    <r>
      <rPr>
        <sz val="12"/>
        <color theme="1"/>
        <rFont val="Century"/>
        <family val="1"/>
      </rPr>
      <t>)</t>
    </r>
    <rPh sb="1" eb="3">
      <t>ツウバン</t>
    </rPh>
    <phoneticPr fontId="8"/>
  </si>
  <si>
    <r>
      <rPr>
        <sz val="12"/>
        <color theme="1"/>
        <rFont val="ＭＳ 明朝"/>
        <family val="1"/>
        <charset val="128"/>
      </rPr>
      <t>円</t>
    </r>
  </si>
  <si>
    <r>
      <rPr>
        <sz val="12"/>
        <color theme="1"/>
        <rFont val="ＭＳ 明朝"/>
        <family val="1"/>
        <charset val="128"/>
      </rPr>
      <t>貸付平均残高　</t>
    </r>
    <r>
      <rPr>
        <sz val="12"/>
        <color theme="1"/>
        <rFont val="Century"/>
        <family val="1"/>
      </rPr>
      <t>(J)=(I)×1 / 365</t>
    </r>
    <r>
      <rPr>
        <sz val="12"/>
        <color theme="1"/>
        <rFont val="ＭＳ 明朝"/>
        <family val="1"/>
        <charset val="128"/>
      </rPr>
      <t>　又は、</t>
    </r>
    <r>
      <rPr>
        <sz val="12"/>
        <color theme="1"/>
        <rFont val="Century"/>
        <family val="1"/>
      </rPr>
      <t>1/ 366</t>
    </r>
    <phoneticPr fontId="8"/>
  </si>
  <si>
    <r>
      <rPr>
        <sz val="12"/>
        <color theme="1"/>
        <rFont val="ＭＳ 明朝"/>
        <family val="1"/>
        <charset val="128"/>
      </rPr>
      <t>利子補給額　　</t>
    </r>
    <r>
      <rPr>
        <sz val="12"/>
        <color theme="1"/>
        <rFont val="Century"/>
        <family val="1"/>
      </rPr>
      <t>(K)=(J)×</t>
    </r>
    <r>
      <rPr>
        <sz val="12"/>
        <color theme="1"/>
        <rFont val="ＭＳ 明朝"/>
        <family val="1"/>
        <charset val="128"/>
      </rPr>
      <t>　利子補給率（　　　</t>
    </r>
    <r>
      <rPr>
        <sz val="12"/>
        <color theme="1"/>
        <rFont val="Century"/>
        <family val="1"/>
      </rPr>
      <t>%</t>
    </r>
    <r>
      <rPr>
        <sz val="12"/>
        <color theme="1"/>
        <rFont val="ＭＳ 明朝"/>
        <family val="1"/>
        <charset val="128"/>
      </rPr>
      <t>）</t>
    </r>
    <phoneticPr fontId="8"/>
  </si>
  <si>
    <t>融資機関名　　　　　　　　　　　　　　　　　　　　印</t>
    <phoneticPr fontId="8"/>
  </si>
  <si>
    <t>　　　枚のうち　　　枚目</t>
    <phoneticPr fontId="8"/>
  </si>
  <si>
    <r>
      <t xml:space="preserve">
</t>
    </r>
    <r>
      <rPr>
        <sz val="14"/>
        <color theme="1"/>
        <rFont val="ＭＳ Ｐ明朝"/>
        <family val="1"/>
        <charset val="128"/>
      </rPr>
      <t>①</t>
    </r>
    <r>
      <rPr>
        <sz val="12"/>
        <color theme="1"/>
        <rFont val="ＭＳ Ｐ明朝"/>
        <family val="1"/>
        <charset val="128"/>
      </rPr>
      <t xml:space="preserve">．施設
</t>
    </r>
    <r>
      <rPr>
        <sz val="12"/>
        <color theme="1"/>
        <rFont val="Century"/>
        <family val="1"/>
      </rPr>
      <t>2</t>
    </r>
    <r>
      <rPr>
        <sz val="12"/>
        <color theme="1"/>
        <rFont val="ＭＳ Ｐ明朝"/>
        <family val="1"/>
        <charset val="128"/>
      </rPr>
      <t xml:space="preserve">．機械
</t>
    </r>
    <r>
      <rPr>
        <sz val="12"/>
        <color theme="1"/>
        <rFont val="Century"/>
        <family val="1"/>
      </rPr>
      <t>3</t>
    </r>
    <r>
      <rPr>
        <sz val="12"/>
        <color theme="1"/>
        <rFont val="ＭＳ Ｐ明朝"/>
        <family val="1"/>
        <charset val="128"/>
      </rPr>
      <t>．草地</t>
    </r>
    <rPh sb="3" eb="5">
      <t>シセツ</t>
    </rPh>
    <rPh sb="9" eb="11">
      <t>キカイ</t>
    </rPh>
    <rPh sb="15" eb="17">
      <t>クサチ</t>
    </rPh>
    <phoneticPr fontId="8"/>
  </si>
  <si>
    <r>
      <rPr>
        <sz val="12"/>
        <color theme="1"/>
        <rFont val="ＭＳ 明朝"/>
        <family val="1"/>
        <charset val="128"/>
      </rPr>
      <t>貸付平均残高　</t>
    </r>
    <r>
      <rPr>
        <sz val="12"/>
        <color theme="1"/>
        <rFont val="Century"/>
        <family val="1"/>
      </rPr>
      <t>(J)=(I)×1,000</t>
    </r>
    <r>
      <rPr>
        <sz val="12"/>
        <color theme="1"/>
        <rFont val="ＭＳ 明朝"/>
        <family val="1"/>
        <charset val="128"/>
      </rPr>
      <t>×</t>
    </r>
    <r>
      <rPr>
        <sz val="12"/>
        <color theme="1"/>
        <rFont val="Century"/>
        <family val="1"/>
      </rPr>
      <t xml:space="preserve">1 / </t>
    </r>
    <r>
      <rPr>
        <sz val="12"/>
        <color theme="1"/>
        <rFont val="ＭＳ 明朝"/>
        <family val="1"/>
        <charset val="128"/>
      </rPr>
      <t>　</t>
    </r>
    <r>
      <rPr>
        <sz val="12"/>
        <color theme="1"/>
        <rFont val="Century"/>
        <family val="1"/>
      </rPr>
      <t>365</t>
    </r>
    <r>
      <rPr>
        <sz val="12"/>
        <color theme="1"/>
        <rFont val="ＭＳ 明朝"/>
        <family val="1"/>
        <charset val="128"/>
      </rPr>
      <t>　又は、</t>
    </r>
    <r>
      <rPr>
        <sz val="12"/>
        <color theme="1"/>
        <rFont val="Century"/>
        <family val="1"/>
      </rPr>
      <t>1/  366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</si>
</sst>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1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0.5"/>
      <color theme="1"/>
      <name val="Century"/>
      <family val="1"/>
    </font>
    <font>
      <u/>
      <sz val="10.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Century"/>
      <family val="1"/>
    </font>
    <font>
      <sz val="10"/>
      <color theme="1"/>
      <name val="Century"/>
      <family val="1"/>
    </font>
    <font>
      <sz val="8"/>
      <color theme="1"/>
      <name val="Century"/>
      <family val="1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9"/>
      <color theme="1"/>
      <name val="Century"/>
      <family val="1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u/>
      <sz val="12"/>
      <color theme="1"/>
      <name val="ＭＳ 明朝"/>
      <family val="1"/>
      <charset val="128"/>
    </font>
    <font>
      <b/>
      <sz val="16"/>
      <color theme="1"/>
      <name val="Century"/>
      <family val="1"/>
    </font>
    <font>
      <u/>
      <sz val="12"/>
      <color theme="1"/>
      <name val="Century"/>
      <family val="1"/>
    </font>
    <font>
      <sz val="16"/>
      <color theme="1"/>
      <name val="Century"/>
      <family val="1"/>
      <charset val="128"/>
    </font>
    <font>
      <sz val="12"/>
      <color theme="1"/>
      <name val="Century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justify" vertical="center" shrinkToFit="1"/>
    </xf>
    <xf numFmtId="0" fontId="10" fillId="0" borderId="0" xfId="0" applyFont="1" applyAlignment="1">
      <alignment vertical="center" shrinkToFit="1"/>
    </xf>
    <xf numFmtId="0" fontId="2" fillId="0" borderId="1" xfId="0" applyFont="1" applyBorder="1" applyAlignment="1">
      <alignment horizontal="justify" vertical="center" shrinkToFit="1"/>
    </xf>
    <xf numFmtId="0" fontId="7" fillId="0" borderId="1" xfId="0" applyFont="1" applyBorder="1" applyAlignment="1">
      <alignment horizontal="justify" vertical="center" shrinkToFit="1"/>
    </xf>
    <xf numFmtId="0" fontId="7" fillId="0" borderId="2" xfId="0" applyFont="1" applyBorder="1" applyAlignment="1">
      <alignment horizontal="justify" vertical="center" shrinkToFit="1"/>
    </xf>
    <xf numFmtId="0" fontId="7" fillId="0" borderId="4" xfId="0" applyFont="1" applyBorder="1" applyAlignment="1">
      <alignment horizontal="justify" vertical="center" shrinkToFit="1"/>
    </xf>
    <xf numFmtId="0" fontId="10" fillId="0" borderId="3" xfId="0" applyFont="1" applyBorder="1" applyAlignment="1">
      <alignment vertical="top" shrinkToFit="1"/>
    </xf>
    <xf numFmtId="0" fontId="2" fillId="0" borderId="3" xfId="0" applyFont="1" applyBorder="1" applyAlignment="1">
      <alignment horizontal="justify" vertical="center" shrinkToFit="1"/>
    </xf>
    <xf numFmtId="0" fontId="2" fillId="0" borderId="6" xfId="0" applyFont="1" applyBorder="1" applyAlignment="1">
      <alignment horizontal="justify" vertical="center" shrinkToFit="1"/>
    </xf>
    <xf numFmtId="0" fontId="10" fillId="0" borderId="3" xfId="0" applyFont="1" applyBorder="1" applyAlignment="1">
      <alignment horizontal="center" vertical="top" shrinkToFit="1"/>
    </xf>
    <xf numFmtId="0" fontId="6" fillId="0" borderId="2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justify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right" vertical="center" shrinkToFit="1"/>
    </xf>
    <xf numFmtId="0" fontId="10" fillId="0" borderId="3" xfId="0" applyFont="1" applyBorder="1" applyAlignment="1">
      <alignment horizontal="right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justify" vertical="center" shrinkToFit="1"/>
    </xf>
    <xf numFmtId="0" fontId="10" fillId="0" borderId="1" xfId="0" applyFont="1" applyBorder="1" applyAlignment="1">
      <alignment horizontal="justify" vertical="center" shrinkToFit="1"/>
    </xf>
    <xf numFmtId="0" fontId="10" fillId="0" borderId="6" xfId="0" applyFont="1" applyBorder="1" applyAlignment="1">
      <alignment horizontal="justify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justify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right" vertical="center" shrinkToFit="1"/>
    </xf>
    <xf numFmtId="49" fontId="10" fillId="0" borderId="2" xfId="0" applyNumberFormat="1" applyFont="1" applyBorder="1" applyAlignment="1">
      <alignment horizontal="justify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right" vertical="center" shrinkToFit="1"/>
    </xf>
    <xf numFmtId="0" fontId="10" fillId="0" borderId="1" xfId="0" applyFont="1" applyFill="1" applyBorder="1" applyAlignment="1">
      <alignment horizontal="justify" vertical="center" shrinkToFit="1"/>
    </xf>
    <xf numFmtId="0" fontId="10" fillId="0" borderId="6" xfId="0" applyFont="1" applyFill="1" applyBorder="1" applyAlignment="1">
      <alignment horizontal="justify" vertical="center" shrinkToFit="1"/>
    </xf>
    <xf numFmtId="0" fontId="10" fillId="0" borderId="3" xfId="0" applyFont="1" applyFill="1" applyBorder="1" applyAlignment="1">
      <alignment horizontal="justify" vertical="center" shrinkToFit="1"/>
    </xf>
    <xf numFmtId="49" fontId="10" fillId="0" borderId="2" xfId="0" applyNumberFormat="1" applyFont="1" applyBorder="1" applyAlignment="1">
      <alignment horizontal="center" vertical="center" wrapText="1" shrinkToFit="1"/>
    </xf>
    <xf numFmtId="176" fontId="10" fillId="0" borderId="1" xfId="0" applyNumberFormat="1" applyFont="1" applyBorder="1" applyAlignment="1">
      <alignment horizontal="justify" vertical="center" shrinkToFit="1"/>
    </xf>
    <xf numFmtId="0" fontId="10" fillId="0" borderId="1" xfId="0" applyFont="1" applyBorder="1" applyAlignment="1">
      <alignment horizontal="right" vertical="center" shrinkToFit="1"/>
    </xf>
    <xf numFmtId="38" fontId="10" fillId="0" borderId="1" xfId="1" applyFont="1" applyBorder="1" applyAlignment="1">
      <alignment horizontal="right" vertical="center" shrinkToFit="1"/>
    </xf>
    <xf numFmtId="38" fontId="10" fillId="0" borderId="6" xfId="0" applyNumberFormat="1" applyFont="1" applyBorder="1" applyAlignment="1">
      <alignment horizontal="right" vertical="center" shrinkToFit="1"/>
    </xf>
    <xf numFmtId="0" fontId="14" fillId="0" borderId="0" xfId="0" applyFont="1" applyAlignment="1">
      <alignment horizontal="right" vertical="center" shrinkToFit="1"/>
    </xf>
    <xf numFmtId="0" fontId="15" fillId="0" borderId="0" xfId="0" applyFont="1" applyAlignment="1">
      <alignment horizontal="right" vertical="center"/>
    </xf>
    <xf numFmtId="38" fontId="10" fillId="0" borderId="3" xfId="0" applyNumberFormat="1" applyFont="1" applyBorder="1" applyAlignment="1">
      <alignment horizontal="right" vertical="center" shrinkToFit="1"/>
    </xf>
    <xf numFmtId="38" fontId="16" fillId="0" borderId="1" xfId="1" applyFont="1" applyBorder="1" applyAlignment="1">
      <alignment horizontal="right" vertical="center" shrinkToFit="1"/>
    </xf>
    <xf numFmtId="38" fontId="10" fillId="0" borderId="1" xfId="0" applyNumberFormat="1" applyFont="1" applyBorder="1" applyAlignment="1">
      <alignment horizontal="right"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9" fillId="0" borderId="0" xfId="0" applyFont="1" applyAlignment="1">
      <alignment horizontal="left" vertical="center"/>
    </xf>
    <xf numFmtId="38" fontId="10" fillId="0" borderId="3" xfId="1" applyFont="1" applyFill="1" applyBorder="1" applyAlignment="1">
      <alignment horizontal="right" vertical="center" shrinkToFit="1"/>
    </xf>
    <xf numFmtId="38" fontId="10" fillId="0" borderId="1" xfId="1" applyFont="1" applyFill="1" applyBorder="1" applyAlignment="1">
      <alignment horizontal="right" vertical="center" shrinkToFit="1"/>
    </xf>
    <xf numFmtId="0" fontId="10" fillId="0" borderId="1" xfId="0" applyFont="1" applyFill="1" applyBorder="1" applyAlignment="1">
      <alignment horizontal="right" vertical="center" shrinkToFit="1"/>
    </xf>
    <xf numFmtId="0" fontId="14" fillId="0" borderId="4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4" xfId="0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1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wrapText="1" shrinkToFit="1"/>
    </xf>
    <xf numFmtId="0" fontId="10" fillId="0" borderId="4" xfId="0" applyFont="1" applyBorder="1" applyAlignment="1">
      <alignment horizontal="center" shrinkToFit="1"/>
    </xf>
    <xf numFmtId="0" fontId="19" fillId="0" borderId="4" xfId="0" applyFont="1" applyBorder="1" applyAlignment="1">
      <alignment horizontal="center" vertical="top" wrapText="1" shrinkToFit="1"/>
    </xf>
    <xf numFmtId="0" fontId="10" fillId="0" borderId="4" xfId="0" applyFont="1" applyBorder="1" applyAlignment="1">
      <alignment horizontal="center" vertical="top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top" wrapText="1" shrinkToFit="1"/>
    </xf>
    <xf numFmtId="0" fontId="14" fillId="0" borderId="4" xfId="0" applyFont="1" applyBorder="1" applyAlignment="1">
      <alignment horizontal="center" vertical="top" wrapText="1" shrinkToFit="1"/>
    </xf>
    <xf numFmtId="0" fontId="10" fillId="0" borderId="2" xfId="0" applyFont="1" applyBorder="1" applyAlignment="1">
      <alignment horizontal="center" vertical="top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9" fillId="0" borderId="2" xfId="0" applyFont="1" applyBorder="1" applyAlignment="1">
      <alignment horizontal="center" vertical="top" wrapText="1" shrinkToFit="1"/>
    </xf>
    <xf numFmtId="0" fontId="10" fillId="0" borderId="3" xfId="0" applyFont="1" applyBorder="1" applyAlignment="1">
      <alignment horizontal="center" vertical="top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14" fillId="0" borderId="2" xfId="0" applyFont="1" applyBorder="1" applyAlignment="1">
      <alignment horizontal="justify" vertical="center" shrinkToFit="1"/>
    </xf>
    <xf numFmtId="0" fontId="2" fillId="0" borderId="2" xfId="0" applyFont="1" applyBorder="1" applyAlignment="1">
      <alignment horizontal="justify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justify" vertical="center" shrinkToFit="1"/>
    </xf>
    <xf numFmtId="0" fontId="10" fillId="0" borderId="10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justify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9999"/>
      <color rgb="FFFF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952501</xdr:colOff>
      <xdr:row>19</xdr:row>
      <xdr:rowOff>56694</xdr:rowOff>
    </xdr:from>
    <xdr:to>
      <xdr:col>15</xdr:col>
      <xdr:colOff>272144</xdr:colOff>
      <xdr:row>19</xdr:row>
      <xdr:rowOff>351515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DA7D6D7-C27A-4903-8422-54613B3D581F}"/>
            </a:ext>
          </a:extLst>
        </xdr:cNvPr>
        <xdr:cNvSpPr/>
      </xdr:nvSpPr>
      <xdr:spPr>
        <a:xfrm>
          <a:off x="9615715" y="6667498"/>
          <a:ext cx="476250" cy="294821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FF"/>
    <pageSetUpPr fitToPage="1"/>
  </sheetPr>
  <dimension ref="B1:V32"/>
  <sheetViews>
    <sheetView tabSelected="1" view="pageBreakPreview" topLeftCell="A14" zoomScaleNormal="100" zoomScaleSheetLayoutView="100" workbookViewId="0">
      <selection activeCell="V20" sqref="V20"/>
    </sheetView>
  </sheetViews>
  <sheetFormatPr defaultRowHeight="15.75" x14ac:dyDescent="0.15"/>
  <cols>
    <col min="1" max="1" width="3.125" style="4" customWidth="1"/>
    <col min="2" max="2" width="12.25" style="4" customWidth="1"/>
    <col min="3" max="4" width="9" style="4"/>
    <col min="5" max="5" width="11.25" style="4" customWidth="1"/>
    <col min="6" max="6" width="5.125" style="4" customWidth="1"/>
    <col min="7" max="7" width="5.75" style="4" customWidth="1"/>
    <col min="8" max="8" width="13.875" style="4" customWidth="1"/>
    <col min="9" max="9" width="10.875" style="4" customWidth="1"/>
    <col min="10" max="13" width="5.25" style="4" customWidth="1"/>
    <col min="14" max="14" width="10" style="4" customWidth="1"/>
    <col min="15" max="15" width="21.125" style="4" customWidth="1"/>
    <col min="16" max="16" width="6.125" style="4" customWidth="1"/>
    <col min="17" max="17" width="12.625" style="4" customWidth="1"/>
    <col min="18" max="18" width="12.125" style="4" customWidth="1"/>
    <col min="19" max="16384" width="9" style="4"/>
  </cols>
  <sheetData>
    <row r="1" spans="2:18" ht="8.25" customHeight="1" x14ac:dyDescent="0.15"/>
    <row r="2" spans="2:18" x14ac:dyDescent="0.15">
      <c r="B2" s="53" t="s">
        <v>51</v>
      </c>
    </row>
    <row r="3" spans="2:18" x14ac:dyDescent="0.15">
      <c r="R3" s="1" t="s">
        <v>76</v>
      </c>
    </row>
    <row r="4" spans="2:18" ht="28.5" customHeight="1" x14ac:dyDescent="0.15">
      <c r="B4" s="70" t="s">
        <v>63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2:18" ht="26.25" customHeight="1" x14ac:dyDescent="0.15">
      <c r="R5" s="1" t="s">
        <v>75</v>
      </c>
    </row>
    <row r="6" spans="2:18" ht="42.75" x14ac:dyDescent="0.15">
      <c r="B6" s="14"/>
      <c r="C6" s="14"/>
      <c r="D6" s="14" t="s">
        <v>10</v>
      </c>
      <c r="E6" s="25" t="s">
        <v>40</v>
      </c>
      <c r="F6" s="76" t="s">
        <v>11</v>
      </c>
      <c r="G6" s="76"/>
      <c r="H6" s="76" t="s">
        <v>12</v>
      </c>
      <c r="I6" s="76"/>
      <c r="J6" s="76" t="s">
        <v>13</v>
      </c>
      <c r="K6" s="76"/>
      <c r="L6" s="76" t="s">
        <v>14</v>
      </c>
      <c r="M6" s="76"/>
      <c r="N6" s="25" t="s">
        <v>39</v>
      </c>
      <c r="O6" s="77" t="s">
        <v>15</v>
      </c>
      <c r="P6" s="14" t="s">
        <v>16</v>
      </c>
      <c r="Q6" s="24" t="s">
        <v>31</v>
      </c>
      <c r="R6" s="7"/>
    </row>
    <row r="7" spans="2:18" ht="31.5" x14ac:dyDescent="0.15">
      <c r="B7" s="57" t="s">
        <v>69</v>
      </c>
      <c r="C7" s="23" t="s">
        <v>30</v>
      </c>
      <c r="D7" s="16" t="s">
        <v>18</v>
      </c>
      <c r="E7" s="32" t="s">
        <v>36</v>
      </c>
      <c r="F7" s="76"/>
      <c r="G7" s="76"/>
      <c r="H7" s="76"/>
      <c r="I7" s="76"/>
      <c r="J7" s="76"/>
      <c r="K7" s="76"/>
      <c r="L7" s="76"/>
      <c r="M7" s="76"/>
      <c r="N7" s="27" t="s">
        <v>38</v>
      </c>
      <c r="O7" s="64"/>
      <c r="P7" s="16" t="s">
        <v>0</v>
      </c>
      <c r="Q7" s="26" t="s">
        <v>53</v>
      </c>
      <c r="R7" s="16" t="s">
        <v>29</v>
      </c>
    </row>
    <row r="8" spans="2:18" ht="30" x14ac:dyDescent="0.15">
      <c r="B8" s="23" t="s">
        <v>68</v>
      </c>
      <c r="C8" s="16" t="s">
        <v>20</v>
      </c>
      <c r="D8" s="16" t="s">
        <v>21</v>
      </c>
      <c r="E8" s="16" t="s">
        <v>54</v>
      </c>
      <c r="F8" s="77" t="s">
        <v>23</v>
      </c>
      <c r="G8" s="30" t="s">
        <v>48</v>
      </c>
      <c r="H8" s="78" t="s">
        <v>66</v>
      </c>
      <c r="I8" s="29" t="s">
        <v>32</v>
      </c>
      <c r="J8" s="77" t="s">
        <v>23</v>
      </c>
      <c r="K8" s="30" t="s">
        <v>33</v>
      </c>
      <c r="L8" s="77" t="s">
        <v>23</v>
      </c>
      <c r="M8" s="13" t="s">
        <v>34</v>
      </c>
      <c r="N8" s="16" t="s">
        <v>37</v>
      </c>
      <c r="O8" s="15"/>
      <c r="P8" s="16" t="s">
        <v>25</v>
      </c>
      <c r="Q8" s="17" t="s">
        <v>22</v>
      </c>
      <c r="R8" s="8"/>
    </row>
    <row r="9" spans="2:18" x14ac:dyDescent="0.15">
      <c r="B9" s="12"/>
      <c r="C9" s="12"/>
      <c r="D9" s="12"/>
      <c r="E9" s="18" t="s">
        <v>22</v>
      </c>
      <c r="F9" s="64"/>
      <c r="G9" s="31" t="s">
        <v>35</v>
      </c>
      <c r="H9" s="64"/>
      <c r="I9" s="18" t="s">
        <v>22</v>
      </c>
      <c r="J9" s="64"/>
      <c r="K9" s="31" t="s">
        <v>35</v>
      </c>
      <c r="L9" s="64"/>
      <c r="M9" s="31" t="s">
        <v>35</v>
      </c>
      <c r="N9" s="18" t="s">
        <v>22</v>
      </c>
      <c r="O9" s="60" t="s">
        <v>67</v>
      </c>
      <c r="P9" s="9"/>
      <c r="Q9" s="9"/>
      <c r="R9" s="9"/>
    </row>
    <row r="10" spans="2:18" ht="27.75" customHeight="1" x14ac:dyDescent="0.15">
      <c r="B10" s="72" t="s">
        <v>70</v>
      </c>
      <c r="C10" s="81" t="s">
        <v>64</v>
      </c>
      <c r="D10" s="79" t="s">
        <v>65</v>
      </c>
      <c r="E10" s="20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6"/>
    </row>
    <row r="11" spans="2:18" ht="27.75" customHeight="1" x14ac:dyDescent="0.15">
      <c r="B11" s="73"/>
      <c r="C11" s="75"/>
      <c r="D11" s="80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5"/>
    </row>
    <row r="12" spans="2:18" ht="27.75" customHeight="1" x14ac:dyDescent="0.15">
      <c r="B12" s="74" t="s">
        <v>71</v>
      </c>
      <c r="C12" s="75"/>
      <c r="D12" s="8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5"/>
    </row>
    <row r="13" spans="2:18" ht="27.75" customHeight="1" x14ac:dyDescent="0.15">
      <c r="B13" s="75"/>
      <c r="C13" s="75"/>
      <c r="D13" s="8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5"/>
    </row>
    <row r="14" spans="2:18" ht="27.75" customHeight="1" x14ac:dyDescent="0.15">
      <c r="B14" s="57" t="s">
        <v>59</v>
      </c>
      <c r="C14" s="75"/>
      <c r="D14" s="80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5"/>
    </row>
    <row r="15" spans="2:18" ht="27.75" customHeight="1" x14ac:dyDescent="0.15">
      <c r="B15" s="58" t="s">
        <v>60</v>
      </c>
      <c r="C15" s="75"/>
      <c r="D15" s="80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5"/>
    </row>
    <row r="16" spans="2:18" ht="27.75" customHeight="1" x14ac:dyDescent="0.15">
      <c r="B16" s="59" t="s">
        <v>61</v>
      </c>
      <c r="C16" s="51"/>
      <c r="D16" s="5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5"/>
    </row>
    <row r="17" spans="2:22" ht="27.75" customHeight="1" x14ac:dyDescent="0.15">
      <c r="B17" s="52"/>
      <c r="C17" s="52"/>
      <c r="D17" s="5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5"/>
    </row>
    <row r="18" spans="2:22" ht="27.75" customHeight="1" thickBot="1" x14ac:dyDescent="0.2">
      <c r="B18" s="95"/>
      <c r="C18" s="95"/>
      <c r="D18" s="9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96"/>
      <c r="R18" s="97"/>
    </row>
    <row r="19" spans="2:22" ht="27.75" customHeight="1" thickTop="1" thickBot="1" x14ac:dyDescent="0.2">
      <c r="B19" s="98" t="s">
        <v>27</v>
      </c>
      <c r="C19" s="98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100"/>
      <c r="Q19" s="99"/>
      <c r="R19" s="101"/>
    </row>
    <row r="20" spans="2:22" ht="27.75" customHeight="1" thickTop="1" x14ac:dyDescent="0.15">
      <c r="B20" s="64" t="s">
        <v>28</v>
      </c>
      <c r="C20" s="64"/>
      <c r="D20" s="64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 t="s">
        <v>55</v>
      </c>
      <c r="Q20" s="20"/>
      <c r="R20" s="10"/>
    </row>
    <row r="21" spans="2:22" ht="11.25" customHeight="1" x14ac:dyDescent="0.15">
      <c r="B21" s="3"/>
    </row>
    <row r="22" spans="2:22" ht="29.25" customHeight="1" x14ac:dyDescent="0.15">
      <c r="L22" s="65" t="s">
        <v>73</v>
      </c>
      <c r="M22" s="66"/>
      <c r="N22" s="66"/>
      <c r="O22" s="66"/>
      <c r="P22" s="67"/>
      <c r="Q22" s="68" t="s">
        <v>72</v>
      </c>
      <c r="R22" s="69"/>
    </row>
    <row r="23" spans="2:22" ht="29.25" customHeight="1" x14ac:dyDescent="0.15">
      <c r="L23" s="65" t="s">
        <v>74</v>
      </c>
      <c r="M23" s="66"/>
      <c r="N23" s="66"/>
      <c r="O23" s="66"/>
      <c r="P23" s="67"/>
      <c r="Q23" s="68" t="s">
        <v>72</v>
      </c>
      <c r="R23" s="69"/>
    </row>
    <row r="24" spans="2:22" x14ac:dyDescent="0.15">
      <c r="B24" s="62" t="s">
        <v>6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</row>
    <row r="25" spans="2:22" x14ac:dyDescent="0.15">
      <c r="B25" s="62" t="s">
        <v>1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V25" s="61"/>
    </row>
    <row r="26" spans="2:22" x14ac:dyDescent="0.15">
      <c r="B26" s="62" t="s">
        <v>2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</row>
    <row r="27" spans="2:22" x14ac:dyDescent="0.15">
      <c r="B27" s="62" t="s">
        <v>7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</row>
    <row r="28" spans="2:22" x14ac:dyDescent="0.15">
      <c r="B28" s="62" t="s">
        <v>3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</row>
    <row r="29" spans="2:22" x14ac:dyDescent="0.15">
      <c r="B29" s="62" t="s">
        <v>8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</row>
    <row r="30" spans="2:22" x14ac:dyDescent="0.15">
      <c r="B30" s="62" t="s">
        <v>4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</row>
    <row r="31" spans="2:22" x14ac:dyDescent="0.15">
      <c r="B31" s="62" t="s">
        <v>9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</row>
    <row r="32" spans="2:22" x14ac:dyDescent="0.15">
      <c r="B32" s="62" t="s">
        <v>5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</row>
  </sheetData>
  <mergeCells count="29">
    <mergeCell ref="B4:R4"/>
    <mergeCell ref="B10:B11"/>
    <mergeCell ref="B12:B13"/>
    <mergeCell ref="F6:G7"/>
    <mergeCell ref="H6:I7"/>
    <mergeCell ref="J6:K7"/>
    <mergeCell ref="L6:M7"/>
    <mergeCell ref="O6:O7"/>
    <mergeCell ref="F8:F9"/>
    <mergeCell ref="H8:H9"/>
    <mergeCell ref="J8:J9"/>
    <mergeCell ref="L8:L9"/>
    <mergeCell ref="D10:D15"/>
    <mergeCell ref="C10:C15"/>
    <mergeCell ref="B25:R25"/>
    <mergeCell ref="B26:R26"/>
    <mergeCell ref="B27:R27"/>
    <mergeCell ref="B19:D19"/>
    <mergeCell ref="B20:D20"/>
    <mergeCell ref="B24:R24"/>
    <mergeCell ref="L22:P22"/>
    <mergeCell ref="L23:P23"/>
    <mergeCell ref="Q22:R22"/>
    <mergeCell ref="Q23:R23"/>
    <mergeCell ref="B28:R28"/>
    <mergeCell ref="B29:R29"/>
    <mergeCell ref="B30:R30"/>
    <mergeCell ref="B31:R31"/>
    <mergeCell ref="B32:R32"/>
  </mergeCells>
  <phoneticPr fontId="8"/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0"/>
  <sheetViews>
    <sheetView showGridLines="0" workbookViewId="0">
      <selection activeCell="E11" sqref="E11:E12"/>
    </sheetView>
  </sheetViews>
  <sheetFormatPr defaultRowHeight="14.25" x14ac:dyDescent="0.15"/>
  <sheetData>
    <row r="1" spans="2:12" ht="15.75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75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15.75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ht="15.75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2" ht="15.75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ht="15.75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2" ht="15.75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2" ht="15.75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15.75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2:12" ht="15.75" x14ac:dyDescent="0.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15.75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2" ht="15.75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2" ht="15.75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2" ht="15.75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2" ht="15.75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2:12" ht="15.75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ht="15.75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ht="15.75" x14ac:dyDescent="0.15">
      <c r="B19" s="2"/>
      <c r="C19" s="34"/>
      <c r="D19" s="34"/>
      <c r="E19" s="34"/>
      <c r="F19" s="34"/>
      <c r="G19" s="34"/>
      <c r="H19" s="34"/>
      <c r="I19" s="34"/>
      <c r="J19" s="34"/>
      <c r="K19" s="34"/>
      <c r="L19" s="2"/>
    </row>
    <row r="20" spans="2:12" ht="15.75" x14ac:dyDescent="0.15">
      <c r="B20" s="2"/>
      <c r="C20" s="34"/>
      <c r="D20" s="34"/>
      <c r="E20" s="34"/>
      <c r="F20" s="34"/>
      <c r="G20" s="34"/>
      <c r="H20" s="34"/>
      <c r="I20" s="34"/>
      <c r="J20" s="34"/>
      <c r="K20" s="34"/>
      <c r="L20" s="2"/>
    </row>
  </sheetData>
  <phoneticPr fontId="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99"/>
    <pageSetUpPr fitToPage="1"/>
  </sheetPr>
  <dimension ref="B1:R30"/>
  <sheetViews>
    <sheetView view="pageBreakPreview" topLeftCell="A7" zoomScale="84" zoomScaleNormal="100" zoomScaleSheetLayoutView="84" workbookViewId="0">
      <selection activeCell="R20" sqref="R20:R21"/>
    </sheetView>
  </sheetViews>
  <sheetFormatPr defaultRowHeight="15.75" x14ac:dyDescent="0.15"/>
  <cols>
    <col min="1" max="4" width="9" style="4"/>
    <col min="5" max="5" width="9.75" style="4" customWidth="1"/>
    <col min="6" max="7" width="5.375" style="4" customWidth="1"/>
    <col min="8" max="8" width="18.75" style="4" customWidth="1"/>
    <col min="9" max="9" width="9" style="4"/>
    <col min="10" max="13" width="5.25" style="4" customWidth="1"/>
    <col min="14" max="14" width="9" style="4"/>
    <col min="15" max="15" width="15.125" style="4" customWidth="1"/>
    <col min="16" max="16" width="6" style="4" customWidth="1"/>
    <col min="17" max="17" width="11.625" style="4" customWidth="1"/>
    <col min="18" max="18" width="17.125" style="4" customWidth="1"/>
    <col min="19" max="16384" width="9" style="4"/>
  </cols>
  <sheetData>
    <row r="1" spans="2:18" ht="8.25" customHeight="1" x14ac:dyDescent="0.15"/>
    <row r="2" spans="2:18" x14ac:dyDescent="0.15">
      <c r="B2" s="53" t="s">
        <v>51</v>
      </c>
    </row>
    <row r="3" spans="2:18" x14ac:dyDescent="0.15">
      <c r="R3" s="1" t="s">
        <v>49</v>
      </c>
    </row>
    <row r="4" spans="2:18" ht="28.5" customHeight="1" x14ac:dyDescent="0.15">
      <c r="B4" s="70" t="s">
        <v>62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2:18" ht="26.25" customHeight="1" x14ac:dyDescent="0.15">
      <c r="R5" s="47" t="s">
        <v>58</v>
      </c>
    </row>
    <row r="6" spans="2:18" ht="42.75" x14ac:dyDescent="0.15">
      <c r="B6" s="14"/>
      <c r="C6" s="14"/>
      <c r="D6" s="14" t="s">
        <v>10</v>
      </c>
      <c r="E6" s="25" t="s">
        <v>40</v>
      </c>
      <c r="F6" s="76" t="s">
        <v>11</v>
      </c>
      <c r="G6" s="76"/>
      <c r="H6" s="76" t="s">
        <v>12</v>
      </c>
      <c r="I6" s="76"/>
      <c r="J6" s="94" t="s">
        <v>13</v>
      </c>
      <c r="K6" s="94"/>
      <c r="L6" s="94" t="s">
        <v>14</v>
      </c>
      <c r="M6" s="94"/>
      <c r="N6" s="25" t="s">
        <v>39</v>
      </c>
      <c r="O6" s="77" t="s">
        <v>15</v>
      </c>
      <c r="P6" s="14" t="s">
        <v>16</v>
      </c>
      <c r="Q6" s="24" t="s">
        <v>31</v>
      </c>
      <c r="R6" s="7"/>
    </row>
    <row r="7" spans="2:18" ht="31.5" x14ac:dyDescent="0.15">
      <c r="B7" s="16" t="s">
        <v>17</v>
      </c>
      <c r="C7" s="23" t="s">
        <v>30</v>
      </c>
      <c r="D7" s="16" t="s">
        <v>18</v>
      </c>
      <c r="E7" s="32" t="s">
        <v>36</v>
      </c>
      <c r="F7" s="76"/>
      <c r="G7" s="76"/>
      <c r="H7" s="76"/>
      <c r="I7" s="76"/>
      <c r="J7" s="94"/>
      <c r="K7" s="94"/>
      <c r="L7" s="94"/>
      <c r="M7" s="94"/>
      <c r="N7" s="27" t="s">
        <v>38</v>
      </c>
      <c r="O7" s="64"/>
      <c r="P7" s="16" t="s">
        <v>0</v>
      </c>
      <c r="Q7" s="26" t="s">
        <v>53</v>
      </c>
      <c r="R7" s="16" t="s">
        <v>29</v>
      </c>
    </row>
    <row r="8" spans="2:18" ht="30" x14ac:dyDescent="0.15">
      <c r="B8" s="16" t="s">
        <v>19</v>
      </c>
      <c r="C8" s="16" t="s">
        <v>20</v>
      </c>
      <c r="D8" s="16" t="s">
        <v>21</v>
      </c>
      <c r="E8" s="16" t="s">
        <v>54</v>
      </c>
      <c r="F8" s="77" t="s">
        <v>23</v>
      </c>
      <c r="G8" s="30" t="s">
        <v>48</v>
      </c>
      <c r="H8" s="77" t="s">
        <v>24</v>
      </c>
      <c r="I8" s="41" t="s">
        <v>32</v>
      </c>
      <c r="J8" s="92" t="s">
        <v>23</v>
      </c>
      <c r="K8" s="35" t="s">
        <v>33</v>
      </c>
      <c r="L8" s="92" t="s">
        <v>23</v>
      </c>
      <c r="M8" s="36" t="s">
        <v>34</v>
      </c>
      <c r="N8" s="16" t="s">
        <v>37</v>
      </c>
      <c r="O8" s="15"/>
      <c r="P8" s="16" t="s">
        <v>25</v>
      </c>
      <c r="Q8" s="17" t="s">
        <v>22</v>
      </c>
      <c r="R8" s="8"/>
    </row>
    <row r="9" spans="2:18" x14ac:dyDescent="0.15">
      <c r="B9" s="12"/>
      <c r="C9" s="12"/>
      <c r="D9" s="12"/>
      <c r="E9" s="18" t="s">
        <v>22</v>
      </c>
      <c r="F9" s="64"/>
      <c r="G9" s="31" t="s">
        <v>35</v>
      </c>
      <c r="H9" s="64"/>
      <c r="I9" s="18" t="s">
        <v>22</v>
      </c>
      <c r="J9" s="93"/>
      <c r="K9" s="37" t="s">
        <v>35</v>
      </c>
      <c r="L9" s="93"/>
      <c r="M9" s="37" t="s">
        <v>35</v>
      </c>
      <c r="N9" s="18" t="s">
        <v>22</v>
      </c>
      <c r="O9" s="19" t="s">
        <v>26</v>
      </c>
      <c r="P9" s="9"/>
      <c r="Q9" s="9"/>
      <c r="R9" s="9"/>
    </row>
    <row r="10" spans="2:18" ht="32.25" customHeight="1" x14ac:dyDescent="0.15">
      <c r="B10" s="87" t="s">
        <v>57</v>
      </c>
      <c r="C10" s="85" t="s">
        <v>77</v>
      </c>
      <c r="D10" s="82" t="s">
        <v>56</v>
      </c>
      <c r="E10" s="54">
        <v>43000</v>
      </c>
      <c r="F10" s="21"/>
      <c r="G10" s="21"/>
      <c r="H10" s="42">
        <v>42941</v>
      </c>
      <c r="I10" s="43">
        <v>239</v>
      </c>
      <c r="J10" s="38"/>
      <c r="K10" s="38"/>
      <c r="L10" s="38"/>
      <c r="M10" s="38"/>
      <c r="N10" s="50">
        <f>E10-I10</f>
        <v>42761</v>
      </c>
      <c r="O10" s="33" t="s">
        <v>52</v>
      </c>
      <c r="P10" s="56">
        <v>6</v>
      </c>
      <c r="Q10" s="44">
        <f>E10*P10</f>
        <v>258000</v>
      </c>
      <c r="R10" s="6"/>
    </row>
    <row r="11" spans="2:18" ht="32.25" customHeight="1" x14ac:dyDescent="0.15">
      <c r="B11" s="88"/>
      <c r="C11" s="75"/>
      <c r="D11" s="83"/>
      <c r="E11" s="55">
        <v>42761</v>
      </c>
      <c r="F11" s="21"/>
      <c r="G11" s="21"/>
      <c r="H11" s="42">
        <v>42972</v>
      </c>
      <c r="I11" s="43">
        <v>239</v>
      </c>
      <c r="J11" s="38"/>
      <c r="K11" s="38"/>
      <c r="L11" s="38"/>
      <c r="M11" s="38"/>
      <c r="N11" s="50">
        <f>E11-I11</f>
        <v>42522</v>
      </c>
      <c r="O11" s="33" t="s">
        <v>41</v>
      </c>
      <c r="P11" s="56">
        <v>31</v>
      </c>
      <c r="Q11" s="44">
        <f t="shared" ref="Q11:Q16" si="0">E11*P11</f>
        <v>1325591</v>
      </c>
      <c r="R11" s="5"/>
    </row>
    <row r="12" spans="2:18" ht="32.25" customHeight="1" x14ac:dyDescent="0.15">
      <c r="B12" s="88"/>
      <c r="C12" s="75"/>
      <c r="D12" s="83"/>
      <c r="E12" s="55">
        <v>42522</v>
      </c>
      <c r="F12" s="21"/>
      <c r="G12" s="21"/>
      <c r="H12" s="42">
        <v>43003</v>
      </c>
      <c r="I12" s="43">
        <v>239</v>
      </c>
      <c r="J12" s="38"/>
      <c r="K12" s="38"/>
      <c r="L12" s="38"/>
      <c r="M12" s="38"/>
      <c r="N12" s="50">
        <f t="shared" ref="N12:N16" si="1">E12-I12</f>
        <v>42283</v>
      </c>
      <c r="O12" s="33" t="s">
        <v>43</v>
      </c>
      <c r="P12" s="56">
        <v>31</v>
      </c>
      <c r="Q12" s="44">
        <f t="shared" si="0"/>
        <v>1318182</v>
      </c>
      <c r="R12" s="5"/>
    </row>
    <row r="13" spans="2:18" ht="32.25" customHeight="1" x14ac:dyDescent="0.15">
      <c r="B13" s="88"/>
      <c r="C13" s="75"/>
      <c r="D13" s="83"/>
      <c r="E13" s="55">
        <v>42283</v>
      </c>
      <c r="F13" s="21"/>
      <c r="G13" s="21"/>
      <c r="H13" s="42">
        <v>43033</v>
      </c>
      <c r="I13" s="43">
        <v>239</v>
      </c>
      <c r="J13" s="38"/>
      <c r="K13" s="38"/>
      <c r="L13" s="38"/>
      <c r="M13" s="38"/>
      <c r="N13" s="50">
        <f t="shared" si="1"/>
        <v>42044</v>
      </c>
      <c r="O13" s="33" t="s">
        <v>42</v>
      </c>
      <c r="P13" s="56">
        <v>30</v>
      </c>
      <c r="Q13" s="44">
        <f t="shared" si="0"/>
        <v>1268490</v>
      </c>
      <c r="R13" s="5"/>
    </row>
    <row r="14" spans="2:18" ht="32.25" customHeight="1" x14ac:dyDescent="0.15">
      <c r="B14" s="88"/>
      <c r="C14" s="75"/>
      <c r="D14" s="83"/>
      <c r="E14" s="55">
        <v>42044</v>
      </c>
      <c r="F14" s="21"/>
      <c r="G14" s="21"/>
      <c r="H14" s="42">
        <v>43066</v>
      </c>
      <c r="I14" s="43">
        <v>239</v>
      </c>
      <c r="J14" s="38"/>
      <c r="K14" s="38"/>
      <c r="L14" s="38"/>
      <c r="M14" s="38"/>
      <c r="N14" s="50">
        <f t="shared" si="1"/>
        <v>41805</v>
      </c>
      <c r="O14" s="33" t="s">
        <v>44</v>
      </c>
      <c r="P14" s="56">
        <v>33</v>
      </c>
      <c r="Q14" s="44">
        <f t="shared" si="0"/>
        <v>1387452</v>
      </c>
      <c r="R14" s="5"/>
    </row>
    <row r="15" spans="2:18" ht="32.25" customHeight="1" x14ac:dyDescent="0.15">
      <c r="B15" s="88"/>
      <c r="C15" s="75"/>
      <c r="D15" s="83"/>
      <c r="E15" s="55">
        <v>41805</v>
      </c>
      <c r="F15" s="21"/>
      <c r="G15" s="21"/>
      <c r="H15" s="42">
        <v>43094</v>
      </c>
      <c r="I15" s="43">
        <v>239</v>
      </c>
      <c r="J15" s="38"/>
      <c r="K15" s="38"/>
      <c r="L15" s="38"/>
      <c r="M15" s="38"/>
      <c r="N15" s="50">
        <f t="shared" si="1"/>
        <v>41566</v>
      </c>
      <c r="O15" s="33" t="s">
        <v>45</v>
      </c>
      <c r="P15" s="56">
        <v>28</v>
      </c>
      <c r="Q15" s="44">
        <f t="shared" si="0"/>
        <v>1170540</v>
      </c>
      <c r="R15" s="5"/>
    </row>
    <row r="16" spans="2:18" ht="32.25" customHeight="1" x14ac:dyDescent="0.15">
      <c r="B16" s="89"/>
      <c r="C16" s="86"/>
      <c r="D16" s="84"/>
      <c r="E16" s="55">
        <f>E15-I16</f>
        <v>41566</v>
      </c>
      <c r="F16" s="21"/>
      <c r="G16" s="21"/>
      <c r="H16" s="42">
        <v>43100</v>
      </c>
      <c r="I16" s="43">
        <v>239</v>
      </c>
      <c r="J16" s="38"/>
      <c r="K16" s="38"/>
      <c r="L16" s="38"/>
      <c r="M16" s="38"/>
      <c r="N16" s="50">
        <f t="shared" si="1"/>
        <v>41327</v>
      </c>
      <c r="O16" s="33" t="s">
        <v>46</v>
      </c>
      <c r="P16" s="56">
        <v>6</v>
      </c>
      <c r="Q16" s="44">
        <f t="shared" si="0"/>
        <v>249396</v>
      </c>
      <c r="R16" s="5"/>
    </row>
    <row r="17" spans="2:18" ht="32.25" customHeight="1" thickBot="1" x14ac:dyDescent="0.2">
      <c r="B17" s="63" t="s">
        <v>27</v>
      </c>
      <c r="C17" s="63"/>
      <c r="D17" s="63"/>
      <c r="E17" s="22"/>
      <c r="F17" s="22"/>
      <c r="G17" s="22"/>
      <c r="H17" s="22"/>
      <c r="I17" s="22"/>
      <c r="J17" s="39"/>
      <c r="K17" s="39"/>
      <c r="L17" s="39"/>
      <c r="M17" s="39"/>
      <c r="N17" s="22"/>
      <c r="O17" s="22"/>
      <c r="P17" s="28"/>
      <c r="Q17" s="45">
        <f>SUM(Q10:Q16)</f>
        <v>6977651</v>
      </c>
      <c r="R17" s="11"/>
    </row>
    <row r="18" spans="2:18" ht="32.25" customHeight="1" thickTop="1" x14ac:dyDescent="0.15">
      <c r="B18" s="64" t="s">
        <v>28</v>
      </c>
      <c r="C18" s="64"/>
      <c r="D18" s="64"/>
      <c r="E18" s="20"/>
      <c r="F18" s="20"/>
      <c r="G18" s="20"/>
      <c r="H18" s="20"/>
      <c r="I18" s="20"/>
      <c r="J18" s="40"/>
      <c r="K18" s="40"/>
      <c r="L18" s="40"/>
      <c r="M18" s="40"/>
      <c r="N18" s="20"/>
      <c r="O18" s="20"/>
      <c r="P18" s="20" t="s">
        <v>50</v>
      </c>
      <c r="Q18" s="48">
        <f>Q17</f>
        <v>6977651</v>
      </c>
      <c r="R18" s="10"/>
    </row>
    <row r="19" spans="2:18" x14ac:dyDescent="0.15">
      <c r="B19" s="3"/>
      <c r="R19" s="46"/>
    </row>
    <row r="20" spans="2:18" ht="32.25" customHeight="1" x14ac:dyDescent="0.15">
      <c r="L20" s="90" t="s">
        <v>78</v>
      </c>
      <c r="M20" s="91"/>
      <c r="N20" s="91"/>
      <c r="O20" s="91"/>
      <c r="P20" s="91"/>
      <c r="Q20" s="91"/>
      <c r="R20" s="44">
        <f>Q18/365*1000</f>
        <v>19116852.05479452</v>
      </c>
    </row>
    <row r="21" spans="2:18" ht="32.25" customHeight="1" x14ac:dyDescent="0.15">
      <c r="L21" s="91" t="s">
        <v>47</v>
      </c>
      <c r="M21" s="91"/>
      <c r="N21" s="91"/>
      <c r="O21" s="91"/>
      <c r="P21" s="91"/>
      <c r="Q21" s="91"/>
      <c r="R21" s="49">
        <f>R20*0.013</f>
        <v>248519.07671232874</v>
      </c>
    </row>
    <row r="22" spans="2:18" x14ac:dyDescent="0.15">
      <c r="B22" s="62" t="s">
        <v>6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</row>
    <row r="23" spans="2:18" x14ac:dyDescent="0.15">
      <c r="B23" s="62" t="s">
        <v>1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</row>
    <row r="24" spans="2:18" x14ac:dyDescent="0.15">
      <c r="B24" s="62" t="s">
        <v>2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</row>
    <row r="25" spans="2:18" x14ac:dyDescent="0.15">
      <c r="B25" s="62" t="s">
        <v>7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</row>
    <row r="26" spans="2:18" x14ac:dyDescent="0.15">
      <c r="B26" s="62" t="s">
        <v>3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</row>
    <row r="27" spans="2:18" x14ac:dyDescent="0.15">
      <c r="B27" s="62" t="s">
        <v>8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</row>
    <row r="28" spans="2:18" x14ac:dyDescent="0.15">
      <c r="B28" s="62" t="s">
        <v>4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</row>
    <row r="29" spans="2:18" x14ac:dyDescent="0.15">
      <c r="B29" s="62" t="s">
        <v>9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</row>
    <row r="30" spans="2:18" x14ac:dyDescent="0.15">
      <c r="B30" s="62" t="s">
        <v>5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</row>
  </sheetData>
  <mergeCells count="26">
    <mergeCell ref="F8:F9"/>
    <mergeCell ref="H8:H9"/>
    <mergeCell ref="J8:J9"/>
    <mergeCell ref="L8:L9"/>
    <mergeCell ref="B4:R4"/>
    <mergeCell ref="F6:G7"/>
    <mergeCell ref="H6:I7"/>
    <mergeCell ref="J6:K7"/>
    <mergeCell ref="L6:M7"/>
    <mergeCell ref="O6:O7"/>
    <mergeCell ref="B30:R30"/>
    <mergeCell ref="D10:D16"/>
    <mergeCell ref="C10:C16"/>
    <mergeCell ref="B10:B16"/>
    <mergeCell ref="B24:R24"/>
    <mergeCell ref="B25:R25"/>
    <mergeCell ref="B26:R26"/>
    <mergeCell ref="B27:R27"/>
    <mergeCell ref="B28:R28"/>
    <mergeCell ref="B29:R29"/>
    <mergeCell ref="B17:D17"/>
    <mergeCell ref="B18:D18"/>
    <mergeCell ref="L20:Q20"/>
    <mergeCell ref="L21:Q21"/>
    <mergeCell ref="B22:R22"/>
    <mergeCell ref="B23:R23"/>
  </mergeCells>
  <phoneticPr fontId="8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別紙様式第5号フォーマット</vt:lpstr>
      <vt:lpstr>記載例→</vt:lpstr>
      <vt:lpstr>例　〇〇銀行H29年度・1件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gyoumu</dc:creator>
  <cp:lastModifiedBy>gyoumu</cp:lastModifiedBy>
  <cp:lastPrinted>2020-12-04T01:00:14Z</cp:lastPrinted>
  <dcterms:created xsi:type="dcterms:W3CDTF">2017-12-20T05:17:37Z</dcterms:created>
  <dcterms:modified xsi:type="dcterms:W3CDTF">2020-12-04T01:00:21Z</dcterms:modified>
</cp:coreProperties>
</file>